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FE17617F-1055-4B6C-AB43-B757BB10A61D}" xr6:coauthVersionLast="45" xr6:coauthVersionMax="45" xr10:uidLastSave="{00000000-0000-0000-0000-000000000000}"/>
  <bookViews>
    <workbookView xWindow="-120" yWindow="-120" windowWidth="29040" windowHeight="15840" xr2:uid="{57116B49-A650-4C46-9654-08A8D62FB010}"/>
  </bookViews>
  <sheets>
    <sheet name="SALA CIVIL - FAMILIAR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1" l="1"/>
  <c r="U18" i="1"/>
  <c r="Q18" i="1"/>
  <c r="M18" i="1"/>
  <c r="AC18" i="1" s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<sst xmlns="http://schemas.openxmlformats.org/spreadsheetml/2006/main" count="27" uniqueCount="26">
  <si>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</si>
  <si>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</si>
  <si>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</si>
  <si>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</si>
  <si>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</si>
  <si>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Sala Civil - Familiar del Tribunal Superior de Justicia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</si>
  <si>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</si>
  <si>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</si>
  <si>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</si>
  <si>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</si>
  <si>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C1.A2</t>
  </si>
  <si>
    <t xml:space="preserve">Emisión de resoluciones de tocas de apelación y queja en materia Civil- Familiar  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</si>
  <si>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</si>
  <si>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</si>
  <si>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</si>
  <si>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</si>
  <si>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</si>
  <si>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</si>
  <si>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</si>
  <si>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</si>
  <si>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</si>
  <si>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C1.A2.1</t>
  </si>
  <si>
    <t>Sesiones de sala</t>
  </si>
  <si>
    <t>Acta</t>
  </si>
  <si>
    <t>C1.A2.2</t>
  </si>
  <si>
    <t>Resoluciones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</si>
</sst>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642D6608-E93F-4C3C-95E2-DF3217DC3D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7AB6-90A6-4156-8964-CDB10695655E}">
  <sheetPr>
    <tabColor theme="4" tint="-0.249977111117893"/>
  </sheetPr>
  <dimension ref="A1:AT30"/>
  <sheetViews>
    <sheetView tabSelected="1" view="pageLayout" zoomScale="85" zoomScaleNormal="90" zoomScaleSheetLayoutView="100" zoomScalePageLayoutView="85" workbookViewId="0">
      <selection activeCell="E6" sqref="E6:AE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35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6.7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15</v>
      </c>
      <c r="N17" s="28"/>
      <c r="O17" s="28"/>
      <c r="P17" s="28"/>
      <c r="Q17" s="28">
        <v>17</v>
      </c>
      <c r="R17" s="28"/>
      <c r="S17" s="28"/>
      <c r="T17" s="28"/>
      <c r="U17" s="28">
        <v>14</v>
      </c>
      <c r="V17" s="28"/>
      <c r="W17" s="28"/>
      <c r="X17" s="28"/>
      <c r="Y17" s="28">
        <v>14</v>
      </c>
      <c r="Z17" s="28"/>
      <c r="AA17" s="28"/>
      <c r="AB17" s="28"/>
      <c r="AC17" s="17">
        <f>+M17+Q17+U17+Y17</f>
        <v>60</v>
      </c>
      <c r="AD17" s="17"/>
      <c r="AE17" s="17"/>
    </row>
    <row r="18" spans="1:31" s="3" customFormat="1" ht="37.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23</v>
      </c>
      <c r="K18" s="28"/>
      <c r="L18" s="28"/>
      <c r="M18" s="28">
        <f>86+66+77</f>
        <v>229</v>
      </c>
      <c r="N18" s="28"/>
      <c r="O18" s="28"/>
      <c r="P18" s="28"/>
      <c r="Q18" s="28">
        <f>78+84+95</f>
        <v>257</v>
      </c>
      <c r="R18" s="28"/>
      <c r="S18" s="28"/>
      <c r="T18" s="28"/>
      <c r="U18" s="28">
        <f>47+89+84</f>
        <v>220</v>
      </c>
      <c r="V18" s="28"/>
      <c r="W18" s="28"/>
      <c r="X18" s="28"/>
      <c r="Y18" s="28">
        <f>111+70+62</f>
        <v>243</v>
      </c>
      <c r="Z18" s="28"/>
      <c r="AA18" s="28"/>
      <c r="AB18" s="28"/>
      <c r="AC18" s="17">
        <f>+M18+Q18+U18+Y18</f>
        <v>949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CIVIL - FAMILIAR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2020-08-10T14:15:46Z</dcterms:created>
  <dcterms:modified xsi:type="dcterms:W3CDTF">2020-08-10T14:16:28Z</dcterms:modified>
</cp:coreProperties>
</file>